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<sst xmlns="http://schemas.openxmlformats.org/spreadsheetml/2006/main" count="87" uniqueCount="67">
  <si>
    <t>Nazwa i adres jednostki sprawozdawczej .............. Numer identyfikacyjny REGON</t>
  </si>
  <si>
    <t>Adresat</t>
  </si>
  <si>
    <t>Stan na koniec roku poprzedniego</t>
  </si>
  <si>
    <t>Stan na koniec roku bierzącego</t>
  </si>
  <si>
    <t>.................................</t>
  </si>
  <si>
    <t>.....................................</t>
  </si>
  <si>
    <t>................................</t>
  </si>
  <si>
    <t>(główny księgowy)</t>
  </si>
  <si>
    <t>(rok, miesiąc, dzień)</t>
  </si>
  <si>
    <t>(kierownik jednostki)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</si>
  <si>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</si>
  <si>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</si>
  <si>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</si>
  <si>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</si>
  <si>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</si>
  <si>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</si>
  <si>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</si>
  <si>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</si>
  <si>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</si>
  <si>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</si>
  <si>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</si>
  <si>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</si>
  <si>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</si>
  <si>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</si>
  <si>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</si>
  <si>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</si>
  <si>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</si>
  <si>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</si>
  <si>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</si>
  <si>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</si>
  <si>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</si>
  <si>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</si>
  <si>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</si>
  <si>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</si>
  <si>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</si>
  <si>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</si>
  <si>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</si>
  <si>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</si>
  <si>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</si>
  <si>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</si>
  <si>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(strata) z działalności podstawowej (A-B)</t>
  </si>
  <si>
    <t>D.</t>
  </si>
  <si>
    <t>Pozostałe przychody operacyjne</t>
  </si>
  <si>
    <t>Zysk ze zbycia niefinansowych aktywów trwałych</t>
  </si>
  <si>
    <t>Dotacje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</si>
  <si>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</si>
  <si>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</si>
  <si>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</si>
  <si>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</si>
  <si>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</si>
  <si>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(strata) z działalności operacyjnej (C+D-E)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</si>
  <si>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</si>
  <si>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</si>
  <si>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</si>
  <si>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</si>
  <si>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</si>
  <si>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</si>
  <si>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</si>
  <si>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(strata) brutto (F+G-H)</t>
  </si>
  <si>
    <t>J.</t>
  </si>
  <si>
    <t>Podatek dochodowy</t>
  </si>
  <si>
    <t>K.</t>
  </si>
  <si>
    <t>Pozostałe obowiązkowe zmniejszenia zysku (zwiększenia straty)</t>
  </si>
  <si>
    <t>L.</t>
  </si>
  <si>
    <t>Zysk (strata) netto (I-J-K)</t>
  </si>
  <si>
    <t>A.</t>
  </si>
  <si>
    <t>Rachunek zysków i strat jednostki (wariant porównawczy) sporządzony na dzień 31 12 .2020.r.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</si>
</sst>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left" wrapText="1"/>
    </xf>
    <xf numFmtId="170" fontId="1" fillId="33" borderId="10" xfId="0" applyNumberFormat="1" applyFont="1" applyFill="1" applyBorder="1" applyAlignment="1">
      <alignment horizontal="left" wrapText="1"/>
    </xf>
    <xf numFmtId="170" fontId="0" fillId="0" borderId="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J29" sqref="J29"/>
    </sheetView>
  </sheetViews>
  <sheetFormatPr defaultColWidth="11.57421875" defaultRowHeight="12.75"/>
  <cols>
    <col min="1" max="1" width="5.8515625" style="0" customWidth="1"/>
    <col min="2" max="2" width="24.421875" style="0" customWidth="1"/>
    <col min="3" max="3" width="11.421875" style="0" customWidth="1"/>
    <col min="4" max="4" width="11.57421875" style="0" customWidth="1"/>
    <col min="5" max="5" width="38.57421875" style="0" customWidth="1"/>
    <col min="6" max="6" width="23.421875" style="12" customWidth="1"/>
    <col min="7" max="7" width="24.8515625" style="12" customWidth="1"/>
  </cols>
  <sheetData>
    <row r="1" spans="1:7" ht="66.75" customHeight="1">
      <c r="A1" s="27" t="s">
        <v>0</v>
      </c>
      <c r="B1" s="28"/>
      <c r="C1" s="14" t="s">
        <v>66</v>
      </c>
      <c r="D1" s="15"/>
      <c r="E1" s="16"/>
      <c r="F1" s="25" t="s">
        <v>1</v>
      </c>
      <c r="G1" s="25"/>
    </row>
    <row r="2" spans="1:14" ht="43.5" customHeight="1">
      <c r="A2" s="4"/>
      <c r="B2" s="26"/>
      <c r="C2" s="26"/>
      <c r="D2" s="26"/>
      <c r="E2" s="26"/>
      <c r="F2" s="8" t="s">
        <v>2</v>
      </c>
      <c r="G2" s="8" t="s">
        <v>3</v>
      </c>
      <c r="J2" s="2"/>
      <c r="K2" s="17"/>
      <c r="L2" s="17"/>
      <c r="M2" s="1"/>
      <c r="N2" s="1"/>
    </row>
    <row r="3" spans="1:14" ht="24.75" customHeight="1">
      <c r="A3" s="5" t="s">
        <v>65</v>
      </c>
      <c r="B3" s="21" t="s">
        <v>10</v>
      </c>
      <c r="C3" s="21"/>
      <c r="D3" s="21"/>
      <c r="E3" s="21"/>
      <c r="F3" s="10">
        <f>SUM(F4:F9)</f>
        <v>183691</v>
      </c>
      <c r="G3" s="10">
        <f>SUM(G4:G9)</f>
        <v>166912.91</v>
      </c>
      <c r="J3" s="1"/>
      <c r="K3" s="18"/>
      <c r="L3" s="18"/>
      <c r="M3" s="1"/>
      <c r="N3" s="1"/>
    </row>
    <row r="4" spans="1:14" ht="24.75" customHeight="1">
      <c r="A4" s="7" t="s">
        <v>11</v>
      </c>
      <c r="B4" s="23" t="s">
        <v>12</v>
      </c>
      <c r="C4" s="23"/>
      <c r="D4" s="23"/>
      <c r="E4" s="23"/>
      <c r="F4" s="9"/>
      <c r="G4" s="9"/>
      <c r="J4" s="1"/>
      <c r="K4" s="18"/>
      <c r="L4" s="18"/>
      <c r="M4" s="1"/>
      <c r="N4" s="1"/>
    </row>
    <row r="5" spans="1:14" ht="24.75" customHeight="1">
      <c r="A5" s="7" t="s">
        <v>13</v>
      </c>
      <c r="B5" s="23" t="s">
        <v>14</v>
      </c>
      <c r="C5" s="23"/>
      <c r="D5" s="23"/>
      <c r="E5" s="23"/>
      <c r="F5" s="9"/>
      <c r="G5" s="9"/>
      <c r="J5" s="1"/>
      <c r="K5" s="18"/>
      <c r="L5" s="18"/>
      <c r="M5" s="1"/>
      <c r="N5" s="1"/>
    </row>
    <row r="6" spans="1:14" ht="24.75" customHeight="1">
      <c r="A6" s="7" t="s">
        <v>15</v>
      </c>
      <c r="B6" s="23" t="s">
        <v>16</v>
      </c>
      <c r="C6" s="23"/>
      <c r="D6" s="23"/>
      <c r="E6" s="23"/>
      <c r="F6" s="9"/>
      <c r="G6" s="9"/>
      <c r="J6" s="1"/>
      <c r="K6" s="18"/>
      <c r="L6" s="18"/>
      <c r="M6" s="1"/>
      <c r="N6" s="1"/>
    </row>
    <row r="7" spans="1:14" ht="24.75" customHeight="1">
      <c r="A7" s="7" t="s">
        <v>17</v>
      </c>
      <c r="B7" s="23" t="s">
        <v>18</v>
      </c>
      <c r="C7" s="23"/>
      <c r="D7" s="23"/>
      <c r="E7" s="23"/>
      <c r="F7" s="9"/>
      <c r="G7" s="9"/>
      <c r="J7" s="1"/>
      <c r="K7" s="18"/>
      <c r="L7" s="18"/>
      <c r="M7" s="1"/>
      <c r="N7" s="1"/>
    </row>
    <row r="8" spans="1:14" ht="24.75" customHeight="1">
      <c r="A8" s="7" t="s">
        <v>19</v>
      </c>
      <c r="B8" s="23" t="s">
        <v>20</v>
      </c>
      <c r="C8" s="23"/>
      <c r="D8" s="23"/>
      <c r="E8" s="23"/>
      <c r="F8" s="9"/>
      <c r="G8" s="9"/>
      <c r="J8" s="1"/>
      <c r="K8" s="18"/>
      <c r="L8" s="18"/>
      <c r="M8" s="1"/>
      <c r="N8" s="1"/>
    </row>
    <row r="9" spans="1:14" ht="24.75" customHeight="1">
      <c r="A9" s="7" t="s">
        <v>21</v>
      </c>
      <c r="B9" s="23" t="s">
        <v>22</v>
      </c>
      <c r="C9" s="23"/>
      <c r="D9" s="23"/>
      <c r="E9" s="23"/>
      <c r="F9" s="9">
        <v>183691</v>
      </c>
      <c r="G9" s="9">
        <v>166912.91</v>
      </c>
      <c r="J9" s="2"/>
      <c r="K9" s="17"/>
      <c r="L9" s="17"/>
      <c r="M9" s="1"/>
      <c r="N9" s="1"/>
    </row>
    <row r="10" spans="1:14" ht="24.75" customHeight="1">
      <c r="A10" s="5" t="s">
        <v>23</v>
      </c>
      <c r="B10" s="21" t="s">
        <v>24</v>
      </c>
      <c r="C10" s="21"/>
      <c r="D10" s="21"/>
      <c r="E10" s="21"/>
      <c r="F10" s="10">
        <f>SUM(F11:F20)</f>
        <v>9541615.41</v>
      </c>
      <c r="G10" s="10">
        <f>SUM(G11:G20)</f>
        <v>10297865.98</v>
      </c>
      <c r="J10" s="1"/>
      <c r="K10" s="18"/>
      <c r="L10" s="18"/>
      <c r="M10" s="1"/>
      <c r="N10" s="1"/>
    </row>
    <row r="11" spans="1:14" ht="24.75" customHeight="1">
      <c r="A11" s="7" t="s">
        <v>11</v>
      </c>
      <c r="B11" s="23" t="s">
        <v>25</v>
      </c>
      <c r="C11" s="23"/>
      <c r="D11" s="23"/>
      <c r="E11" s="23"/>
      <c r="F11" s="9"/>
      <c r="G11" s="9"/>
      <c r="J11" s="1"/>
      <c r="K11" s="18"/>
      <c r="L11" s="18"/>
      <c r="M11" s="1"/>
      <c r="N11" s="1"/>
    </row>
    <row r="12" spans="1:14" ht="24.75" customHeight="1">
      <c r="A12" s="7" t="s">
        <v>13</v>
      </c>
      <c r="B12" s="23" t="s">
        <v>26</v>
      </c>
      <c r="C12" s="23"/>
      <c r="D12" s="23"/>
      <c r="E12" s="23"/>
      <c r="F12" s="9">
        <v>15612.38</v>
      </c>
      <c r="G12" s="9">
        <v>15527.95</v>
      </c>
      <c r="J12" s="1"/>
      <c r="K12" s="18"/>
      <c r="L12" s="18"/>
      <c r="M12" s="1"/>
      <c r="N12" s="1"/>
    </row>
    <row r="13" spans="1:14" ht="24.75" customHeight="1">
      <c r="A13" s="7" t="s">
        <v>15</v>
      </c>
      <c r="B13" s="23" t="s">
        <v>27</v>
      </c>
      <c r="C13" s="23"/>
      <c r="D13" s="23"/>
      <c r="E13" s="23"/>
      <c r="F13" s="9">
        <v>240639.81</v>
      </c>
      <c r="G13" s="9">
        <v>267871.46</v>
      </c>
      <c r="J13" s="1"/>
      <c r="K13" s="18"/>
      <c r="L13" s="18"/>
      <c r="M13" s="1"/>
      <c r="N13" s="1"/>
    </row>
    <row r="14" spans="1:14" ht="24.75" customHeight="1">
      <c r="A14" s="7" t="s">
        <v>17</v>
      </c>
      <c r="B14" s="23" t="s">
        <v>28</v>
      </c>
      <c r="C14" s="23"/>
      <c r="D14" s="23"/>
      <c r="E14" s="23"/>
      <c r="F14" s="9"/>
      <c r="G14" s="9"/>
      <c r="J14" s="1"/>
      <c r="K14" s="18"/>
      <c r="L14" s="18"/>
      <c r="M14" s="1"/>
      <c r="N14" s="1"/>
    </row>
    <row r="15" spans="1:14" ht="24.75" customHeight="1">
      <c r="A15" s="7" t="s">
        <v>19</v>
      </c>
      <c r="B15" s="23" t="s">
        <v>29</v>
      </c>
      <c r="C15" s="23"/>
      <c r="D15" s="23"/>
      <c r="E15" s="23"/>
      <c r="F15" s="9">
        <v>621573.85</v>
      </c>
      <c r="G15" s="9">
        <v>586235.29</v>
      </c>
      <c r="J15" s="1"/>
      <c r="K15" s="18"/>
      <c r="L15" s="18"/>
      <c r="M15" s="1"/>
      <c r="N15" s="1"/>
    </row>
    <row r="16" spans="1:14" ht="24.75" customHeight="1">
      <c r="A16" s="7" t="s">
        <v>21</v>
      </c>
      <c r="B16" s="23" t="s">
        <v>30</v>
      </c>
      <c r="C16" s="23"/>
      <c r="D16" s="23"/>
      <c r="E16" s="23"/>
      <c r="F16" s="9">
        <v>252343.04</v>
      </c>
      <c r="G16" s="9">
        <v>262625.9</v>
      </c>
      <c r="J16" s="1"/>
      <c r="K16" s="18"/>
      <c r="L16" s="18"/>
      <c r="M16" s="1"/>
      <c r="N16" s="1"/>
    </row>
    <row r="17" spans="1:14" ht="24.75" customHeight="1">
      <c r="A17" s="7" t="s">
        <v>31</v>
      </c>
      <c r="B17" s="23" t="s">
        <v>32</v>
      </c>
      <c r="C17" s="23"/>
      <c r="D17" s="23"/>
      <c r="E17" s="23"/>
      <c r="F17" s="9">
        <v>11676.77</v>
      </c>
      <c r="G17" s="9">
        <v>12470.57</v>
      </c>
      <c r="J17" s="1"/>
      <c r="K17" s="18"/>
      <c r="L17" s="18"/>
      <c r="M17" s="1"/>
      <c r="N17" s="1"/>
    </row>
    <row r="18" spans="1:14" ht="24.75" customHeight="1">
      <c r="A18" s="7" t="s">
        <v>33</v>
      </c>
      <c r="B18" s="23" t="s">
        <v>34</v>
      </c>
      <c r="C18" s="23"/>
      <c r="D18" s="23"/>
      <c r="E18" s="23"/>
      <c r="F18" s="9"/>
      <c r="G18" s="9"/>
      <c r="J18" s="1"/>
      <c r="K18" s="18"/>
      <c r="L18" s="18"/>
      <c r="M18" s="1"/>
      <c r="N18" s="1"/>
    </row>
    <row r="19" spans="1:14" ht="24.75" customHeight="1">
      <c r="A19" s="7" t="s">
        <v>35</v>
      </c>
      <c r="B19" s="23" t="s">
        <v>36</v>
      </c>
      <c r="C19" s="23"/>
      <c r="D19" s="23"/>
      <c r="E19" s="23"/>
      <c r="F19" s="9">
        <v>8399769.56</v>
      </c>
      <c r="G19" s="9">
        <v>9153134.81</v>
      </c>
      <c r="J19" s="1"/>
      <c r="K19" s="18"/>
      <c r="L19" s="18"/>
      <c r="M19" s="1"/>
      <c r="N19" s="1"/>
    </row>
    <row r="20" spans="1:14" ht="24.75" customHeight="1">
      <c r="A20" s="7" t="s">
        <v>37</v>
      </c>
      <c r="B20" s="23" t="s">
        <v>38</v>
      </c>
      <c r="C20" s="23"/>
      <c r="D20" s="23"/>
      <c r="E20" s="23"/>
      <c r="F20" s="9"/>
      <c r="G20" s="9"/>
      <c r="J20" s="2"/>
      <c r="K20" s="17"/>
      <c r="L20" s="17"/>
      <c r="M20" s="1"/>
      <c r="N20" s="1"/>
    </row>
    <row r="21" spans="1:14" ht="24.75" customHeight="1">
      <c r="A21" s="5" t="s">
        <v>39</v>
      </c>
      <c r="B21" s="21" t="s">
        <v>40</v>
      </c>
      <c r="C21" s="21"/>
      <c r="D21" s="21"/>
      <c r="E21" s="21"/>
      <c r="F21" s="10">
        <f>SUM(F3-F10)</f>
        <v>-9357924.41</v>
      </c>
      <c r="G21" s="10">
        <f>SUM(G3-G10)</f>
        <v>-10130953.07</v>
      </c>
      <c r="J21" s="2"/>
      <c r="K21" s="17"/>
      <c r="L21" s="17"/>
      <c r="M21" s="1"/>
      <c r="N21" s="1"/>
    </row>
    <row r="22" spans="1:14" ht="24.75" customHeight="1">
      <c r="A22" s="5" t="s">
        <v>41</v>
      </c>
      <c r="B22" s="21" t="s">
        <v>42</v>
      </c>
      <c r="C22" s="21"/>
      <c r="D22" s="21"/>
      <c r="E22" s="21"/>
      <c r="F22" s="10">
        <f>SUM(F23:F25)</f>
        <v>0</v>
      </c>
      <c r="G22" s="10">
        <f>SUM(G23:G25)</f>
        <v>0</v>
      </c>
      <c r="J22" s="1"/>
      <c r="K22" s="18"/>
      <c r="L22" s="18"/>
      <c r="M22" s="1"/>
      <c r="N22" s="1"/>
    </row>
    <row r="23" spans="1:14" ht="24.75" customHeight="1">
      <c r="A23" s="7" t="s">
        <v>11</v>
      </c>
      <c r="B23" s="23" t="s">
        <v>43</v>
      </c>
      <c r="C23" s="23"/>
      <c r="D23" s="23"/>
      <c r="E23" s="23"/>
      <c r="F23" s="9"/>
      <c r="G23" s="9"/>
      <c r="J23" s="1"/>
      <c r="K23" s="18"/>
      <c r="L23" s="18"/>
      <c r="M23" s="1"/>
      <c r="N23" s="1"/>
    </row>
    <row r="24" spans="1:14" ht="24.75" customHeight="1">
      <c r="A24" s="7" t="s">
        <v>13</v>
      </c>
      <c r="B24" s="23" t="s">
        <v>44</v>
      </c>
      <c r="C24" s="23"/>
      <c r="D24" s="23"/>
      <c r="E24" s="23"/>
      <c r="F24" s="9"/>
      <c r="G24" s="9"/>
      <c r="J24" s="1"/>
      <c r="K24" s="18"/>
      <c r="L24" s="18"/>
      <c r="M24" s="1"/>
      <c r="N24" s="1"/>
    </row>
    <row r="25" spans="1:14" ht="24.75" customHeight="1">
      <c r="A25" s="7" t="s">
        <v>15</v>
      </c>
      <c r="B25" s="23" t="s">
        <v>45</v>
      </c>
      <c r="C25" s="23"/>
      <c r="D25" s="23"/>
      <c r="E25" s="23"/>
      <c r="F25" s="9"/>
      <c r="G25" s="9"/>
      <c r="J25" s="2"/>
      <c r="K25" s="17"/>
      <c r="L25" s="17"/>
      <c r="M25" s="1"/>
      <c r="N25" s="1"/>
    </row>
    <row r="26" spans="1:14" ht="24.75" customHeight="1">
      <c r="A26" s="6" t="s">
        <v>46</v>
      </c>
      <c r="B26" s="24" t="s">
        <v>47</v>
      </c>
      <c r="C26" s="24"/>
      <c r="D26" s="24"/>
      <c r="E26" s="24"/>
      <c r="F26" s="10">
        <f>SUM(F27:F28)</f>
        <v>55470.95</v>
      </c>
      <c r="G26" s="10">
        <f>SUM(G27:G28)</f>
        <v>254365.5</v>
      </c>
      <c r="J26" s="1"/>
      <c r="K26" s="18"/>
      <c r="L26" s="18"/>
      <c r="M26" s="1"/>
      <c r="N26" s="1"/>
    </row>
    <row r="27" spans="1:14" ht="24.75" customHeight="1">
      <c r="A27" s="7" t="s">
        <v>11</v>
      </c>
      <c r="B27" s="23" t="s">
        <v>48</v>
      </c>
      <c r="C27" s="23"/>
      <c r="D27" s="23"/>
      <c r="E27" s="23"/>
      <c r="F27" s="9"/>
      <c r="G27" s="9"/>
      <c r="J27" s="1"/>
      <c r="K27" s="18"/>
      <c r="L27" s="18"/>
      <c r="M27" s="1"/>
      <c r="N27" s="1"/>
    </row>
    <row r="28" spans="1:14" ht="24.75" customHeight="1">
      <c r="A28" s="7" t="s">
        <v>13</v>
      </c>
      <c r="B28" s="23" t="s">
        <v>47</v>
      </c>
      <c r="C28" s="23"/>
      <c r="D28" s="23"/>
      <c r="E28" s="23"/>
      <c r="F28" s="9">
        <v>55470.95</v>
      </c>
      <c r="G28" s="9">
        <v>254365.5</v>
      </c>
      <c r="J28" s="2"/>
      <c r="K28" s="17"/>
      <c r="L28" s="17"/>
      <c r="M28" s="1"/>
      <c r="N28" s="1"/>
    </row>
    <row r="29" spans="1:14" ht="24.75" customHeight="1">
      <c r="A29" s="5" t="s">
        <v>49</v>
      </c>
      <c r="B29" s="21" t="s">
        <v>50</v>
      </c>
      <c r="C29" s="21"/>
      <c r="D29" s="21"/>
      <c r="E29" s="21"/>
      <c r="F29" s="10">
        <f>SUM(F21+F22-F26)</f>
        <v>-9413395.36</v>
      </c>
      <c r="G29" s="10">
        <f>SUM(G21+G22-G26)</f>
        <v>-10385318.57</v>
      </c>
      <c r="J29" s="2"/>
      <c r="K29" s="17"/>
      <c r="L29" s="17"/>
      <c r="M29" s="1"/>
      <c r="N29" s="1"/>
    </row>
    <row r="30" spans="1:14" ht="24.75" customHeight="1">
      <c r="A30" s="5" t="s">
        <v>51</v>
      </c>
      <c r="B30" s="21" t="s">
        <v>52</v>
      </c>
      <c r="C30" s="21"/>
      <c r="D30" s="21"/>
      <c r="E30" s="21"/>
      <c r="F30" s="10">
        <f>SUM(F31:F33)</f>
        <v>112967.19</v>
      </c>
      <c r="G30" s="10">
        <f>SUM(G31:G33)</f>
        <v>104537.2</v>
      </c>
      <c r="J30" s="1"/>
      <c r="K30" s="18"/>
      <c r="L30" s="18"/>
      <c r="M30" s="1"/>
      <c r="N30" s="1"/>
    </row>
    <row r="31" spans="1:14" ht="24.75" customHeight="1">
      <c r="A31" s="7" t="s">
        <v>11</v>
      </c>
      <c r="B31" s="23" t="s">
        <v>53</v>
      </c>
      <c r="C31" s="23"/>
      <c r="D31" s="23"/>
      <c r="E31" s="23"/>
      <c r="F31" s="9"/>
      <c r="G31" s="9"/>
      <c r="J31" s="1"/>
      <c r="K31" s="18"/>
      <c r="L31" s="18"/>
      <c r="M31" s="1"/>
      <c r="N31" s="1"/>
    </row>
    <row r="32" spans="1:14" ht="24.75" customHeight="1">
      <c r="A32" s="7" t="s">
        <v>13</v>
      </c>
      <c r="B32" s="23" t="s">
        <v>54</v>
      </c>
      <c r="C32" s="23"/>
      <c r="D32" s="23"/>
      <c r="E32" s="23"/>
      <c r="F32" s="9"/>
      <c r="G32" s="9"/>
      <c r="J32" s="1"/>
      <c r="K32" s="18"/>
      <c r="L32" s="18"/>
      <c r="M32" s="1"/>
      <c r="N32" s="1"/>
    </row>
    <row r="33" spans="1:14" ht="24.75" customHeight="1">
      <c r="A33" s="7" t="s">
        <v>15</v>
      </c>
      <c r="B33" s="23" t="s">
        <v>55</v>
      </c>
      <c r="C33" s="23"/>
      <c r="D33" s="23"/>
      <c r="E33" s="23"/>
      <c r="F33" s="9">
        <v>112967.19</v>
      </c>
      <c r="G33" s="9">
        <v>104537.2</v>
      </c>
      <c r="J33" s="2"/>
      <c r="K33" s="17"/>
      <c r="L33" s="17"/>
      <c r="M33" s="1"/>
      <c r="N33" s="1"/>
    </row>
    <row r="34" spans="1:14" ht="24.75" customHeight="1">
      <c r="A34" s="13" t="s">
        <v>56</v>
      </c>
      <c r="B34" s="21" t="s">
        <v>57</v>
      </c>
      <c r="C34" s="21"/>
      <c r="D34" s="21"/>
      <c r="E34" s="21"/>
      <c r="F34" s="10">
        <f>SUM(F35:F36)</f>
        <v>51801.48</v>
      </c>
      <c r="G34" s="10">
        <f>SUM(G35:G36)</f>
        <v>0</v>
      </c>
      <c r="J34" s="1"/>
      <c r="K34" s="18"/>
      <c r="L34" s="18"/>
      <c r="M34" s="1"/>
      <c r="N34" s="1"/>
    </row>
    <row r="35" spans="1:14" ht="24.75" customHeight="1">
      <c r="A35" s="7" t="s">
        <v>11</v>
      </c>
      <c r="B35" s="23" t="s">
        <v>54</v>
      </c>
      <c r="C35" s="23"/>
      <c r="D35" s="23"/>
      <c r="E35" s="23"/>
      <c r="F35" s="9"/>
      <c r="G35" s="9"/>
      <c r="J35" s="1"/>
      <c r="K35" s="18"/>
      <c r="L35" s="18"/>
      <c r="M35" s="1"/>
      <c r="N35" s="1"/>
    </row>
    <row r="36" spans="1:14" ht="24.75" customHeight="1">
      <c r="A36" s="7" t="s">
        <v>13</v>
      </c>
      <c r="B36" s="23" t="s">
        <v>55</v>
      </c>
      <c r="C36" s="23"/>
      <c r="D36" s="23"/>
      <c r="E36" s="23"/>
      <c r="F36" s="9">
        <v>51801.48</v>
      </c>
      <c r="G36" s="9"/>
      <c r="J36" s="2"/>
      <c r="K36" s="17"/>
      <c r="L36" s="17"/>
      <c r="M36" s="1"/>
      <c r="N36" s="1"/>
    </row>
    <row r="37" spans="1:14" ht="24.75" customHeight="1">
      <c r="A37" s="5" t="s">
        <v>11</v>
      </c>
      <c r="B37" s="21" t="s">
        <v>58</v>
      </c>
      <c r="C37" s="21"/>
      <c r="D37" s="21"/>
      <c r="E37" s="21"/>
      <c r="F37" s="10">
        <f>SUM(F29+F30-F34)</f>
        <v>-9352229.65</v>
      </c>
      <c r="G37" s="10">
        <f>SUM(G29+G30-G34)</f>
        <v>-10280781.370000001</v>
      </c>
      <c r="J37" s="2"/>
      <c r="K37" s="17"/>
      <c r="L37" s="17"/>
      <c r="M37" s="1"/>
      <c r="N37" s="1"/>
    </row>
    <row r="38" spans="1:14" ht="24.75" customHeight="1">
      <c r="A38" s="5" t="s">
        <v>59</v>
      </c>
      <c r="B38" s="21" t="s">
        <v>60</v>
      </c>
      <c r="C38" s="21"/>
      <c r="D38" s="21"/>
      <c r="E38" s="21"/>
      <c r="F38" s="10"/>
      <c r="G38" s="10"/>
      <c r="J38" s="2"/>
      <c r="K38" s="17"/>
      <c r="L38" s="17"/>
      <c r="M38" s="1"/>
      <c r="N38" s="1"/>
    </row>
    <row r="39" spans="1:12" ht="24.75" customHeight="1">
      <c r="A39" s="5" t="s">
        <v>61</v>
      </c>
      <c r="B39" s="21" t="s">
        <v>62</v>
      </c>
      <c r="C39" s="21"/>
      <c r="D39" s="21"/>
      <c r="E39" s="21"/>
      <c r="F39" s="10"/>
      <c r="G39" s="10"/>
      <c r="J39" s="2"/>
      <c r="K39" s="17"/>
      <c r="L39" s="17"/>
    </row>
    <row r="40" spans="1:7" ht="24.75" customHeight="1">
      <c r="A40" s="5" t="s">
        <v>63</v>
      </c>
      <c r="B40" s="21" t="s">
        <v>64</v>
      </c>
      <c r="C40" s="21"/>
      <c r="D40" s="21"/>
      <c r="E40" s="21"/>
      <c r="F40" s="10">
        <f>SUM(F37-F38-F39)</f>
        <v>-9352229.65</v>
      </c>
      <c r="G40" s="10">
        <f>SUM(G37-G38-G39)</f>
        <v>-10280781.370000001</v>
      </c>
    </row>
    <row r="41" spans="2:7" s="3" customFormat="1" ht="12.75" customHeight="1">
      <c r="B41" s="22"/>
      <c r="C41" s="22"/>
      <c r="D41" s="22"/>
      <c r="E41" s="22"/>
      <c r="F41" s="11"/>
      <c r="G41" s="11"/>
    </row>
    <row r="42" spans="2:7" s="3" customFormat="1" ht="24.75" customHeight="1">
      <c r="B42" s="22"/>
      <c r="C42" s="22"/>
      <c r="D42" s="22"/>
      <c r="E42" s="22"/>
      <c r="F42" s="11"/>
      <c r="G42" s="11"/>
    </row>
    <row r="44" spans="2:7" ht="12.75">
      <c r="B44" s="19" t="s">
        <v>4</v>
      </c>
      <c r="C44" s="19"/>
      <c r="D44" s="19" t="s">
        <v>5</v>
      </c>
      <c r="E44" s="19"/>
      <c r="F44" s="20" t="s">
        <v>6</v>
      </c>
      <c r="G44" s="20"/>
    </row>
    <row r="45" spans="2:7" ht="12.75">
      <c r="B45" s="19" t="s">
        <v>7</v>
      </c>
      <c r="C45" s="19"/>
      <c r="D45" s="19" t="s">
        <v>8</v>
      </c>
      <c r="E45" s="19"/>
      <c r="F45" s="20" t="s">
        <v>9</v>
      </c>
      <c r="G45" s="20"/>
    </row>
  </sheetData>
  <sheetProtection selectLockedCells="1" selectUnlockedCells="1"/>
  <mergeCells count="88">
    <mergeCell ref="B4:E4"/>
    <mergeCell ref="B5:E5"/>
    <mergeCell ref="B6:E6"/>
    <mergeCell ref="B7:E7"/>
    <mergeCell ref="B9:E9"/>
    <mergeCell ref="F1:G1"/>
    <mergeCell ref="B2:E2"/>
    <mergeCell ref="B3:E3"/>
    <mergeCell ref="B8:E8"/>
    <mergeCell ref="A1:B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4:C44"/>
    <mergeCell ref="D44:E44"/>
    <mergeCell ref="F44:G44"/>
    <mergeCell ref="B45:C45"/>
    <mergeCell ref="D45:E45"/>
    <mergeCell ref="F45:G45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9:L29"/>
    <mergeCell ref="K30:L30"/>
    <mergeCell ref="K31:L31"/>
    <mergeCell ref="K32:L32"/>
    <mergeCell ref="K21:L21"/>
    <mergeCell ref="K22:L22"/>
    <mergeCell ref="K23:L23"/>
    <mergeCell ref="K24:L24"/>
    <mergeCell ref="K25:L25"/>
    <mergeCell ref="K26:L26"/>
    <mergeCell ref="C1:E1"/>
    <mergeCell ref="K39:L39"/>
    <mergeCell ref="K33:L33"/>
    <mergeCell ref="K34:L34"/>
    <mergeCell ref="K35:L35"/>
    <mergeCell ref="K36:L36"/>
    <mergeCell ref="K37:L37"/>
    <mergeCell ref="K38:L38"/>
    <mergeCell ref="K27:L27"/>
    <mergeCell ref="K28:L28"/>
  </mergeCells>
  <printOptions/>
  <pageMargins left="0.3937007874015748" right="0.3937007874015748" top="0.6299212598425197" bottom="0.8267716535433072" header="0.7874015748031497" footer="0.7874015748031497"/>
  <pageSetup firstPageNumber="1" useFirstPageNumber="1" fitToWidth="0" fitToHeight="1" horizontalDpi="300" verticalDpi="300" orientation="portrait" paperSize="9" scale="66" r:id="rId1"/>
  <headerFooter differentFirst="1"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5" sqref="A23:A24 A28 A30:A31 A35 A42:A44 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5" sqref="A23:A24 A28 A30:A31 A35 A42:A44 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Jaźwińska</dc:creator>
  <cp:keywords/>
  <dc:description/>
  <cp:lastModifiedBy>gops</cp:lastModifiedBy>
  <cp:lastPrinted>2021-04-27T13:36:21Z</cp:lastPrinted>
  <dcterms:created xsi:type="dcterms:W3CDTF">2021-04-21T09:46:12Z</dcterms:created>
  <dcterms:modified xsi:type="dcterms:W3CDTF">2021-04-27T13:45:55Z</dcterms:modified>
  <cp:category/>
  <cp:version/>
  <cp:contentType/>
  <cp:contentStatus/>
</cp:coreProperties>
</file>